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 dia D\Working\03. Giá QC\2020\BG up len website 2020\"/>
    </mc:Choice>
  </mc:AlternateContent>
  <bookViews>
    <workbookView xWindow="0" yWindow="0" windowWidth="20490" windowHeight="7770"/>
  </bookViews>
  <sheets>
    <sheet name="TGT-TVS" sheetId="40" r:id="rId1"/>
  </sheets>
  <definedNames>
    <definedName name="_xlnm.Print_Titles" localSheetId="0">'TGT-TVS'!$3:$4</definedName>
  </definedNames>
  <calcPr calcId="162913"/>
</workbook>
</file>

<file path=xl/calcChain.xml><?xml version="1.0" encoding="utf-8"?>
<calcChain xmlns="http://schemas.openxmlformats.org/spreadsheetml/2006/main">
  <c r="D44" i="40" l="1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</calcChain>
</file>

<file path=xl/sharedStrings.xml><?xml version="1.0" encoding="utf-8"?>
<sst xmlns="http://schemas.openxmlformats.org/spreadsheetml/2006/main" count="131" uniqueCount="129">
  <si>
    <t>DIỄN GIẢI</t>
  </si>
  <si>
    <t>- Thời gian phát sóng có thể chênh lệch ±15 phút so với thực tế.</t>
  </si>
  <si>
    <r>
      <t xml:space="preserve">* </t>
    </r>
    <r>
      <rPr>
        <b/>
        <u/>
        <sz val="11"/>
        <rFont val="Cambria"/>
        <family val="1"/>
        <scheme val="major"/>
      </rPr>
      <t>GHI CHÚ:</t>
    </r>
  </si>
  <si>
    <t>MÃ GIỜ</t>
  </si>
  <si>
    <t xml:space="preserve">THỜI GIAN </t>
  </si>
  <si>
    <t>Đơn giá  (VNĐ/phút)</t>
  </si>
  <si>
    <t>TV Shopping</t>
  </si>
  <si>
    <t>Tự Giới Thiệu</t>
  </si>
  <si>
    <t>- Tự giới thiệu gồm những chương trình phát sóng giới thiệu về công nghệ, quy trình sản xuất, tiêu thụ sản phẩm; về khả năng tài chính, quản lý, đầu tư… của doanh nghiệp hoặc giới thiệu sơ lược về tính năng, tác dụng của sản phẩm.</t>
  </si>
  <si>
    <t>- Thời lượng Tự giới thiệu được quy định tối thiểu là 2 phút, tối đa 15 phút.</t>
  </si>
  <si>
    <t>Bảng giá này sẽ thay thế các Bảng giá và các thông báo giá đã ban hành trước đó.</t>
  </si>
  <si>
    <t>Trước Phim 10h00</t>
  </si>
  <si>
    <t>Trong Phim 10h00</t>
  </si>
  <si>
    <t>Sau Phim 10h00</t>
  </si>
  <si>
    <t>Trước Phim 13h00</t>
  </si>
  <si>
    <t>Trong Phim 13h00</t>
  </si>
  <si>
    <t>Sau Phim 13h00</t>
  </si>
  <si>
    <t>12h55 - 13h00</t>
  </si>
  <si>
    <t>13h45 - 13h50</t>
  </si>
  <si>
    <t>13h55 - 14h00</t>
  </si>
  <si>
    <t>14h45 - 14h50</t>
  </si>
  <si>
    <t>14h55 - 15h00</t>
  </si>
  <si>
    <t>15h45 - 15h50</t>
  </si>
  <si>
    <t>16h45 - 16h50</t>
  </si>
  <si>
    <t>16h55 - 17h00</t>
  </si>
  <si>
    <t>18h55 - 19h00</t>
  </si>
  <si>
    <t>20h55 - 21h00</t>
  </si>
  <si>
    <t>21h45 - 21h50</t>
  </si>
  <si>
    <t>21h55 - 22h00</t>
  </si>
  <si>
    <t>4E1-T</t>
  </si>
  <si>
    <t>Trước Giải trí/Gameshow 5h30</t>
  </si>
  <si>
    <t>5h25 - 5h30</t>
  </si>
  <si>
    <t>4E1-G</t>
  </si>
  <si>
    <t>Trong Giải trí/Gameshow 5h30</t>
  </si>
  <si>
    <t>5h35 - 6h30</t>
  </si>
  <si>
    <t>4E1-S</t>
  </si>
  <si>
    <t>Sau Giải trí/Gameshow 5h30</t>
  </si>
  <si>
    <t>6h45 - 6h50</t>
  </si>
  <si>
    <t>4E2-G</t>
  </si>
  <si>
    <t>Trong Phim/CT thiếu nhi 7h00</t>
  </si>
  <si>
    <t>7h05 - 7h25</t>
  </si>
  <si>
    <t>4E3-T</t>
  </si>
  <si>
    <t>Trước Phim 8h00</t>
  </si>
  <si>
    <t>7h55 - 8h00</t>
  </si>
  <si>
    <t>4E3-G</t>
  </si>
  <si>
    <t>Trong Phim 8h00</t>
  </si>
  <si>
    <t>8h15 - 8h45</t>
  </si>
  <si>
    <t>4E3-S</t>
  </si>
  <si>
    <t>Sau Phim 8h00</t>
  </si>
  <si>
    <t>8h45 - 8h50</t>
  </si>
  <si>
    <t>4E4-T</t>
  </si>
  <si>
    <t>9h55 - 10h00</t>
  </si>
  <si>
    <t>4E4-G</t>
  </si>
  <si>
    <t>10h05 - 10h45</t>
  </si>
  <si>
    <t>4E4-S</t>
  </si>
  <si>
    <t>10h50 - 10h55</t>
  </si>
  <si>
    <t>4E5-G</t>
  </si>
  <si>
    <t>Trong Phim/CT thiếu nhi 11h00</t>
  </si>
  <si>
    <t>11h05 - 11h25</t>
  </si>
  <si>
    <t>4E6-G</t>
  </si>
  <si>
    <t>Trong Chương trình 12h00</t>
  </si>
  <si>
    <t>12h05 - 12h15</t>
  </si>
  <si>
    <t>4E7-G</t>
  </si>
  <si>
    <t>Trong Chương trình 12h30</t>
  </si>
  <si>
    <t>12h35 - 12h45</t>
  </si>
  <si>
    <t>4E8-T</t>
  </si>
  <si>
    <t>4E8-G</t>
  </si>
  <si>
    <t>13h05 - 13h35</t>
  </si>
  <si>
    <t>4E8-S</t>
  </si>
  <si>
    <t>4E9-T</t>
  </si>
  <si>
    <t>Trước Phim 14h00 (T2-T5)</t>
  </si>
  <si>
    <t>4E9-G</t>
  </si>
  <si>
    <t>Trong Phim 14h00 (T2-T5)</t>
  </si>
  <si>
    <t>14h05 - 14h35</t>
  </si>
  <si>
    <t>4E9-S</t>
  </si>
  <si>
    <t>Sau Phim 14h00 (T2-T5)</t>
  </si>
  <si>
    <t>4E10-T</t>
  </si>
  <si>
    <t>Trước Phim 15h00 (T2-T5)</t>
  </si>
  <si>
    <t>4E10-G</t>
  </si>
  <si>
    <t>Trong Phim 15h00 (T2-T5)</t>
  </si>
  <si>
    <t>15h05 - 15h35</t>
  </si>
  <si>
    <t>4E10-S</t>
  </si>
  <si>
    <t>Sau Phim 15h00 (T2-T5)</t>
  </si>
  <si>
    <t>4E11-T</t>
  </si>
  <si>
    <t>Trước Cải lương 14h00 (T6-CN)</t>
  </si>
  <si>
    <t>4E11-G</t>
  </si>
  <si>
    <t>Trong Cải lương 14h00 (T6-CN)</t>
  </si>
  <si>
    <t>14h05 - 16h35</t>
  </si>
  <si>
    <t>4E11-S</t>
  </si>
  <si>
    <t>Sau Cải lương 14h00 (T6-CN)</t>
  </si>
  <si>
    <t>4E12-T</t>
  </si>
  <si>
    <t>Trước Phim 17h00</t>
  </si>
  <si>
    <t>4E12-G</t>
  </si>
  <si>
    <t>Trong Phim 17h00</t>
  </si>
  <si>
    <t>17h05 - 17h35</t>
  </si>
  <si>
    <t>4E12-S</t>
  </si>
  <si>
    <t>Sau Phim 17h00</t>
  </si>
  <si>
    <t>17h45 - 17h50</t>
  </si>
  <si>
    <t>4E13-T</t>
  </si>
  <si>
    <t>Trước Giải trí/Gameshow 18h00</t>
  </si>
  <si>
    <t>17h55 - 18h00</t>
  </si>
  <si>
    <t>4E13-G</t>
  </si>
  <si>
    <t>Trong Giải trí/Gameshow 18h00</t>
  </si>
  <si>
    <t>18h05 - 18h45</t>
  </si>
  <si>
    <t>4E13-S</t>
  </si>
  <si>
    <t>Sau Giải trí/Gameshow 18h00</t>
  </si>
  <si>
    <t>4E14-T</t>
  </si>
  <si>
    <t>Trước Cải lương  20h00 (T5 - T7)</t>
  </si>
  <si>
    <t>20h00 - 20h05</t>
  </si>
  <si>
    <t>4E14-G</t>
  </si>
  <si>
    <t>Trong Cải lương  20h00 (T5 - T7)</t>
  </si>
  <si>
    <t>20h15 - 22h45</t>
  </si>
  <si>
    <t>4E14-S</t>
  </si>
  <si>
    <t>Sau Cải lương  20h00 (T5 - T7)</t>
  </si>
  <si>
    <t>22h55 - 23h00</t>
  </si>
  <si>
    <t>4E15-T</t>
  </si>
  <si>
    <t>Trước Phim 21h00 (CN - T4)</t>
  </si>
  <si>
    <t>4E15-G</t>
  </si>
  <si>
    <t>Trong Phim 21h00 (CN - T4)</t>
  </si>
  <si>
    <t>21h05 - 21h35</t>
  </si>
  <si>
    <t>4E15-S</t>
  </si>
  <si>
    <t>Sau Phim 21h00 (CN - T4)</t>
  </si>
  <si>
    <t>4E16-T</t>
  </si>
  <si>
    <t>Trước Phim 22h00 (CN - T4)</t>
  </si>
  <si>
    <t>4E16-G</t>
  </si>
  <si>
    <t>Trong Phim 22h00 (CN - T4)</t>
  </si>
  <si>
    <t>22h05 - 22h45</t>
  </si>
  <si>
    <t>4E16-S</t>
  </si>
  <si>
    <t>Sau Phim 22h00 (CN - T4)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</si>
</sst>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</numFmts>
  <fonts count="17">
    <font>
      <sz val="10"/>
      <name val="Arial"/>
    </font>
    <font>
      <sz val="12"/>
      <name val="VNI-Times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2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9" fillId="0" borderId="0" xfId="0" applyFont="1"/>
    <xf numFmtId="0" fontId="10" fillId="0" borderId="0" xfId="7" applyFont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0" fillId="0" borderId="0" xfId="7" applyFont="1" applyFill="1" applyBorder="1" applyAlignment="1">
      <alignment horizontal="left" wrapText="1"/>
    </xf>
    <xf numFmtId="0" fontId="13" fillId="0" borderId="0" xfId="0" applyFont="1" applyBorder="1"/>
    <xf numFmtId="0" fontId="15" fillId="0" borderId="0" xfId="7" applyFont="1" applyBorder="1"/>
    <xf numFmtId="3" fontId="9" fillId="0" borderId="0" xfId="0" applyNumberFormat="1" applyFont="1"/>
    <xf numFmtId="3" fontId="9" fillId="0" borderId="0" xfId="0" applyNumberFormat="1" applyFont="1" applyFill="1"/>
    <xf numFmtId="0" fontId="9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left" wrapText="1"/>
    </xf>
    <xf numFmtId="0" fontId="9" fillId="0" borderId="0" xfId="7" applyFont="1" applyFill="1"/>
    <xf numFmtId="0" fontId="9" fillId="0" borderId="6" xfId="7" applyFont="1" applyFill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7" applyFont="1" applyFill="1" applyBorder="1"/>
    <xf numFmtId="0" fontId="15" fillId="0" borderId="0" xfId="0" applyFont="1" applyFill="1" applyAlignment="1">
      <alignment horizontal="left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3" fontId="9" fillId="0" borderId="6" xfId="7" applyNumberFormat="1" applyFont="1" applyFill="1" applyBorder="1" applyAlignment="1">
      <alignment vertical="center"/>
    </xf>
    <xf numFmtId="3" fontId="9" fillId="0" borderId="3" xfId="7" applyNumberFormat="1" applyFont="1" applyFill="1" applyBorder="1" applyAlignment="1">
      <alignment vertical="center"/>
    </xf>
    <xf numFmtId="3" fontId="9" fillId="0" borderId="7" xfId="7" applyNumberFormat="1" applyFont="1" applyFill="1" applyBorder="1" applyAlignment="1">
      <alignment vertical="center"/>
    </xf>
    <xf numFmtId="3" fontId="9" fillId="0" borderId="5" xfId="7" applyNumberFormat="1" applyFont="1" applyFill="1" applyBorder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vertical="center"/>
    </xf>
    <xf numFmtId="3" fontId="9" fillId="0" borderId="10" xfId="7" applyNumberFormat="1" applyFont="1" applyFill="1" applyBorder="1" applyAlignment="1">
      <alignment vertical="center"/>
    </xf>
    <xf numFmtId="3" fontId="9" fillId="0" borderId="8" xfId="7" applyNumberFormat="1" applyFont="1" applyFill="1" applyBorder="1" applyAlignment="1">
      <alignment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vertical="center"/>
    </xf>
    <xf numFmtId="0" fontId="9" fillId="0" borderId="4" xfId="7" applyFont="1" applyFill="1" applyBorder="1" applyAlignment="1">
      <alignment horizontal="center" vertical="center"/>
    </xf>
    <xf numFmtId="3" fontId="9" fillId="0" borderId="9" xfId="7" applyNumberFormat="1" applyFont="1" applyFill="1" applyBorder="1" applyAlignment="1">
      <alignment vertical="center"/>
    </xf>
    <xf numFmtId="3" fontId="9" fillId="0" borderId="4" xfId="7" applyNumberFormat="1" applyFont="1" applyFill="1" applyBorder="1" applyAlignment="1">
      <alignment vertical="center"/>
    </xf>
    <xf numFmtId="0" fontId="9" fillId="0" borderId="11" xfId="7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vertical="center"/>
    </xf>
    <xf numFmtId="0" fontId="9" fillId="0" borderId="2" xfId="7" applyFont="1" applyFill="1" applyBorder="1" applyAlignment="1">
      <alignment horizontal="center" vertical="center"/>
    </xf>
    <xf numFmtId="3" fontId="9" fillId="0" borderId="11" xfId="7" applyNumberFormat="1" applyFont="1" applyFill="1" applyBorder="1" applyAlignment="1">
      <alignment vertical="center"/>
    </xf>
    <xf numFmtId="3" fontId="9" fillId="0" borderId="2" xfId="7" applyNumberFormat="1" applyFont="1" applyFill="1" applyBorder="1" applyAlignment="1">
      <alignment vertical="center"/>
    </xf>
  </cellXfs>
  <cellStyles count="2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Sheet1" xfId="7"/>
    <cellStyle name="Total" xfId="8" builtinId="25" customBuiltin="1"/>
    <cellStyle name="똿뗦먛귟 [0.00]_PRODUCT DETAIL Q1" xfId="9"/>
    <cellStyle name="똿뗦먛귟_PRODUCT DETAIL Q1" xfId="10"/>
    <cellStyle name="믅됞 [0.00]_PRODUCT DETAIL Q1" xfId="11"/>
    <cellStyle name="믅됞_PRODUCT DETAIL Q1" xfId="12"/>
    <cellStyle name="백분율_HOBONG" xfId="13"/>
    <cellStyle name="뷭?_BOOKSHIP" xfId="14"/>
    <cellStyle name="콤마 [0]_1202" xfId="15"/>
    <cellStyle name="콤마_1202" xfId="16"/>
    <cellStyle name="통화 [0]_1202" xfId="17"/>
    <cellStyle name="통화_1202" xfId="18"/>
    <cellStyle name="표준_(정보부문)월별인원계획" xfId="19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tabSelected="1" workbookViewId="0">
      <selection activeCell="F49" sqref="F49"/>
    </sheetView>
  </sheetViews>
  <sheetFormatPr defaultColWidth="9.140625" defaultRowHeight="12.75"/>
  <cols>
    <col min="1" max="1" width="11.85546875" style="1" customWidth="1"/>
    <col min="2" max="2" width="34.28515625" style="9" customWidth="1"/>
    <col min="3" max="3" width="15" style="9" customWidth="1"/>
    <col min="4" max="5" width="15.28515625" style="1" customWidth="1"/>
    <col min="6" max="6" width="18.85546875" style="7" customWidth="1"/>
    <col min="7" max="16384" width="9.140625" style="1"/>
  </cols>
  <sheetData>
    <row r="2" spans="1:6">
      <c r="B2" s="16"/>
      <c r="C2" s="16"/>
      <c r="D2" s="2"/>
    </row>
    <row r="3" spans="1:6" s="9" customFormat="1" ht="18.75" customHeight="1">
      <c r="A3" s="34" t="s">
        <v>3</v>
      </c>
      <c r="B3" s="34" t="s">
        <v>0</v>
      </c>
      <c r="C3" s="34" t="s">
        <v>4</v>
      </c>
      <c r="D3" s="34" t="s">
        <v>5</v>
      </c>
      <c r="E3" s="34"/>
      <c r="F3" s="8"/>
    </row>
    <row r="4" spans="1:6" s="9" customFormat="1" ht="18.75" customHeight="1">
      <c r="A4" s="34"/>
      <c r="B4" s="34"/>
      <c r="C4" s="34"/>
      <c r="D4" s="10" t="s">
        <v>6</v>
      </c>
      <c r="E4" s="10" t="s">
        <v>7</v>
      </c>
      <c r="F4" s="8"/>
    </row>
    <row r="5" spans="1:6" s="3" customFormat="1" ht="16.5" customHeight="1">
      <c r="A5" s="23" t="s">
        <v>29</v>
      </c>
      <c r="B5" s="17" t="s">
        <v>30</v>
      </c>
      <c r="C5" s="35" t="s">
        <v>31</v>
      </c>
      <c r="D5" s="25">
        <f>E5*60%</f>
        <v>300000</v>
      </c>
      <c r="E5" s="26">
        <v>500000</v>
      </c>
      <c r="F5" s="11"/>
    </row>
    <row r="6" spans="1:6" s="3" customFormat="1" ht="16.5" customHeight="1">
      <c r="A6" s="40" t="s">
        <v>32</v>
      </c>
      <c r="B6" s="41" t="s">
        <v>33</v>
      </c>
      <c r="C6" s="42" t="s">
        <v>34</v>
      </c>
      <c r="D6" s="43">
        <f t="shared" ref="D6:D44" si="0">E6*60%</f>
        <v>300000</v>
      </c>
      <c r="E6" s="44">
        <v>500000</v>
      </c>
      <c r="F6" s="11"/>
    </row>
    <row r="7" spans="1:6" s="3" customFormat="1" ht="16.5" customHeight="1">
      <c r="A7" s="24" t="s">
        <v>35</v>
      </c>
      <c r="B7" s="19" t="s">
        <v>36</v>
      </c>
      <c r="C7" s="14" t="s">
        <v>37</v>
      </c>
      <c r="D7" s="27">
        <f t="shared" si="0"/>
        <v>300000</v>
      </c>
      <c r="E7" s="28">
        <v>500000</v>
      </c>
      <c r="F7" s="11"/>
    </row>
    <row r="8" spans="1:6" s="3" customFormat="1" ht="16.5" customHeight="1">
      <c r="A8" s="36" t="s">
        <v>38</v>
      </c>
      <c r="B8" s="37" t="s">
        <v>39</v>
      </c>
      <c r="C8" s="18" t="s">
        <v>40</v>
      </c>
      <c r="D8" s="38">
        <f t="shared" si="0"/>
        <v>300000</v>
      </c>
      <c r="E8" s="39">
        <v>500000</v>
      </c>
      <c r="F8" s="11"/>
    </row>
    <row r="9" spans="1:6" s="3" customFormat="1" ht="16.5" customHeight="1">
      <c r="A9" s="23" t="s">
        <v>41</v>
      </c>
      <c r="B9" s="17" t="s">
        <v>42</v>
      </c>
      <c r="C9" s="35" t="s">
        <v>43</v>
      </c>
      <c r="D9" s="25">
        <f t="shared" si="0"/>
        <v>300000</v>
      </c>
      <c r="E9" s="26">
        <v>500000</v>
      </c>
      <c r="F9" s="11"/>
    </row>
    <row r="10" spans="1:6" s="3" customFormat="1" ht="16.5" customHeight="1">
      <c r="A10" s="40" t="s">
        <v>44</v>
      </c>
      <c r="B10" s="41" t="s">
        <v>45</v>
      </c>
      <c r="C10" s="42" t="s">
        <v>46</v>
      </c>
      <c r="D10" s="43">
        <f t="shared" si="0"/>
        <v>300000</v>
      </c>
      <c r="E10" s="44">
        <v>500000</v>
      </c>
      <c r="F10" s="11"/>
    </row>
    <row r="11" spans="1:6" s="13" customFormat="1" ht="16.5" customHeight="1">
      <c r="A11" s="24" t="s">
        <v>47</v>
      </c>
      <c r="B11" s="19" t="s">
        <v>48</v>
      </c>
      <c r="C11" s="14" t="s">
        <v>49</v>
      </c>
      <c r="D11" s="27">
        <f t="shared" si="0"/>
        <v>300000</v>
      </c>
      <c r="E11" s="28">
        <v>500000</v>
      </c>
      <c r="F11" s="12"/>
    </row>
    <row r="12" spans="1:6" s="13" customFormat="1" ht="16.5" customHeight="1">
      <c r="A12" s="23" t="s">
        <v>50</v>
      </c>
      <c r="B12" s="17" t="s">
        <v>11</v>
      </c>
      <c r="C12" s="35" t="s">
        <v>51</v>
      </c>
      <c r="D12" s="25">
        <f t="shared" si="0"/>
        <v>300000</v>
      </c>
      <c r="E12" s="26">
        <v>500000</v>
      </c>
      <c r="F12" s="12"/>
    </row>
    <row r="13" spans="1:6" s="13" customFormat="1" ht="16.5" customHeight="1">
      <c r="A13" s="40" t="s">
        <v>52</v>
      </c>
      <c r="B13" s="41" t="s">
        <v>12</v>
      </c>
      <c r="C13" s="42" t="s">
        <v>53</v>
      </c>
      <c r="D13" s="43">
        <f t="shared" si="0"/>
        <v>300000</v>
      </c>
      <c r="E13" s="44">
        <v>500000</v>
      </c>
      <c r="F13" s="12"/>
    </row>
    <row r="14" spans="1:6" s="3" customFormat="1" ht="16.5" customHeight="1">
      <c r="A14" s="24" t="s">
        <v>54</v>
      </c>
      <c r="B14" s="19" t="s">
        <v>13</v>
      </c>
      <c r="C14" s="14" t="s">
        <v>55</v>
      </c>
      <c r="D14" s="27">
        <f t="shared" si="0"/>
        <v>300000</v>
      </c>
      <c r="E14" s="28">
        <v>500000</v>
      </c>
      <c r="F14" s="11"/>
    </row>
    <row r="15" spans="1:6" s="3" customFormat="1" ht="16.5" customHeight="1">
      <c r="A15" s="45" t="s">
        <v>56</v>
      </c>
      <c r="B15" s="46" t="s">
        <v>57</v>
      </c>
      <c r="C15" s="47" t="s">
        <v>58</v>
      </c>
      <c r="D15" s="48">
        <f t="shared" si="0"/>
        <v>600000</v>
      </c>
      <c r="E15" s="49">
        <v>1000000</v>
      </c>
      <c r="F15" s="11"/>
    </row>
    <row r="16" spans="1:6" s="13" customFormat="1" ht="16.5" customHeight="1">
      <c r="A16" s="45" t="s">
        <v>59</v>
      </c>
      <c r="B16" s="46" t="s">
        <v>60</v>
      </c>
      <c r="C16" s="47" t="s">
        <v>61</v>
      </c>
      <c r="D16" s="48">
        <f t="shared" si="0"/>
        <v>600000</v>
      </c>
      <c r="E16" s="49">
        <v>1000000</v>
      </c>
      <c r="F16" s="12"/>
    </row>
    <row r="17" spans="1:6" s="3" customFormat="1" ht="16.5" customHeight="1">
      <c r="A17" s="45" t="s">
        <v>62</v>
      </c>
      <c r="B17" s="46" t="s">
        <v>63</v>
      </c>
      <c r="C17" s="47" t="s">
        <v>64</v>
      </c>
      <c r="D17" s="48">
        <f t="shared" si="0"/>
        <v>600000</v>
      </c>
      <c r="E17" s="49">
        <v>1000000</v>
      </c>
      <c r="F17" s="11"/>
    </row>
    <row r="18" spans="1:6" s="3" customFormat="1" ht="16.5" customHeight="1">
      <c r="A18" s="23" t="s">
        <v>65</v>
      </c>
      <c r="B18" s="17" t="s">
        <v>14</v>
      </c>
      <c r="C18" s="35" t="s">
        <v>17</v>
      </c>
      <c r="D18" s="25">
        <f t="shared" si="0"/>
        <v>300000</v>
      </c>
      <c r="E18" s="26">
        <v>500000</v>
      </c>
      <c r="F18" s="11"/>
    </row>
    <row r="19" spans="1:6" s="3" customFormat="1" ht="16.5" customHeight="1">
      <c r="A19" s="40" t="s">
        <v>66</v>
      </c>
      <c r="B19" s="41" t="s">
        <v>15</v>
      </c>
      <c r="C19" s="42" t="s">
        <v>67</v>
      </c>
      <c r="D19" s="43">
        <f t="shared" si="0"/>
        <v>600000</v>
      </c>
      <c r="E19" s="44">
        <v>1000000</v>
      </c>
      <c r="F19" s="11"/>
    </row>
    <row r="20" spans="1:6" s="13" customFormat="1" ht="16.5" customHeight="1">
      <c r="A20" s="24" t="s">
        <v>68</v>
      </c>
      <c r="B20" s="19" t="s">
        <v>16</v>
      </c>
      <c r="C20" s="14" t="s">
        <v>18</v>
      </c>
      <c r="D20" s="27">
        <f t="shared" si="0"/>
        <v>300000</v>
      </c>
      <c r="E20" s="28">
        <v>500000</v>
      </c>
      <c r="F20" s="12"/>
    </row>
    <row r="21" spans="1:6" s="13" customFormat="1" ht="16.5" customHeight="1">
      <c r="A21" s="23" t="s">
        <v>69</v>
      </c>
      <c r="B21" s="17" t="s">
        <v>70</v>
      </c>
      <c r="C21" s="35" t="s">
        <v>19</v>
      </c>
      <c r="D21" s="25">
        <f t="shared" si="0"/>
        <v>300000</v>
      </c>
      <c r="E21" s="26">
        <v>500000</v>
      </c>
      <c r="F21" s="12"/>
    </row>
    <row r="22" spans="1:6" s="13" customFormat="1" ht="16.5" customHeight="1">
      <c r="A22" s="40" t="s">
        <v>71</v>
      </c>
      <c r="B22" s="41" t="s">
        <v>72</v>
      </c>
      <c r="C22" s="42" t="s">
        <v>73</v>
      </c>
      <c r="D22" s="43">
        <f t="shared" si="0"/>
        <v>600000</v>
      </c>
      <c r="E22" s="44">
        <v>1000000</v>
      </c>
      <c r="F22" s="12"/>
    </row>
    <row r="23" spans="1:6" s="13" customFormat="1" ht="16.5" customHeight="1">
      <c r="A23" s="24" t="s">
        <v>74</v>
      </c>
      <c r="B23" s="19" t="s">
        <v>75</v>
      </c>
      <c r="C23" s="14" t="s">
        <v>20</v>
      </c>
      <c r="D23" s="27">
        <f t="shared" si="0"/>
        <v>300000</v>
      </c>
      <c r="E23" s="28">
        <v>500000</v>
      </c>
      <c r="F23" s="12"/>
    </row>
    <row r="24" spans="1:6" s="13" customFormat="1" ht="16.5" customHeight="1">
      <c r="A24" s="23" t="s">
        <v>76</v>
      </c>
      <c r="B24" s="17" t="s">
        <v>77</v>
      </c>
      <c r="C24" s="35" t="s">
        <v>21</v>
      </c>
      <c r="D24" s="25">
        <f t="shared" si="0"/>
        <v>300000</v>
      </c>
      <c r="E24" s="26">
        <v>500000</v>
      </c>
      <c r="F24" s="12"/>
    </row>
    <row r="25" spans="1:6" s="13" customFormat="1" ht="16.5" customHeight="1">
      <c r="A25" s="40" t="s">
        <v>78</v>
      </c>
      <c r="B25" s="41" t="s">
        <v>79</v>
      </c>
      <c r="C25" s="42" t="s">
        <v>80</v>
      </c>
      <c r="D25" s="43">
        <f t="shared" si="0"/>
        <v>600000</v>
      </c>
      <c r="E25" s="44">
        <v>1000000</v>
      </c>
      <c r="F25" s="12"/>
    </row>
    <row r="26" spans="1:6" s="13" customFormat="1" ht="16.5" customHeight="1">
      <c r="A26" s="24" t="s">
        <v>81</v>
      </c>
      <c r="B26" s="19" t="s">
        <v>82</v>
      </c>
      <c r="C26" s="14" t="s">
        <v>22</v>
      </c>
      <c r="D26" s="27">
        <f t="shared" si="0"/>
        <v>300000</v>
      </c>
      <c r="E26" s="28">
        <v>500000</v>
      </c>
      <c r="F26" s="12"/>
    </row>
    <row r="27" spans="1:6" s="13" customFormat="1" ht="16.5" customHeight="1">
      <c r="A27" s="23" t="s">
        <v>83</v>
      </c>
      <c r="B27" s="17" t="s">
        <v>84</v>
      </c>
      <c r="C27" s="35" t="s">
        <v>19</v>
      </c>
      <c r="D27" s="25">
        <f t="shared" si="0"/>
        <v>300000</v>
      </c>
      <c r="E27" s="26">
        <v>500000</v>
      </c>
      <c r="F27" s="12"/>
    </row>
    <row r="28" spans="1:6" s="13" customFormat="1" ht="16.5" customHeight="1">
      <c r="A28" s="40" t="s">
        <v>85</v>
      </c>
      <c r="B28" s="41" t="s">
        <v>86</v>
      </c>
      <c r="C28" s="42" t="s">
        <v>87</v>
      </c>
      <c r="D28" s="43">
        <f t="shared" si="0"/>
        <v>600000</v>
      </c>
      <c r="E28" s="44">
        <v>1000000</v>
      </c>
      <c r="F28" s="12"/>
    </row>
    <row r="29" spans="1:6" s="13" customFormat="1" ht="16.5" customHeight="1">
      <c r="A29" s="24" t="s">
        <v>88</v>
      </c>
      <c r="B29" s="19" t="s">
        <v>89</v>
      </c>
      <c r="C29" s="14" t="s">
        <v>23</v>
      </c>
      <c r="D29" s="27">
        <f t="shared" si="0"/>
        <v>300000</v>
      </c>
      <c r="E29" s="28">
        <v>500000</v>
      </c>
      <c r="F29" s="12"/>
    </row>
    <row r="30" spans="1:6" s="13" customFormat="1" ht="16.5" customHeight="1">
      <c r="A30" s="23" t="s">
        <v>90</v>
      </c>
      <c r="B30" s="17" t="s">
        <v>91</v>
      </c>
      <c r="C30" s="35" t="s">
        <v>24</v>
      </c>
      <c r="D30" s="25">
        <f t="shared" si="0"/>
        <v>600000</v>
      </c>
      <c r="E30" s="26">
        <v>1000000</v>
      </c>
      <c r="F30" s="12"/>
    </row>
    <row r="31" spans="1:6" s="13" customFormat="1" ht="16.5" customHeight="1">
      <c r="A31" s="40" t="s">
        <v>92</v>
      </c>
      <c r="B31" s="41" t="s">
        <v>93</v>
      </c>
      <c r="C31" s="42" t="s">
        <v>94</v>
      </c>
      <c r="D31" s="43">
        <f t="shared" si="0"/>
        <v>900000</v>
      </c>
      <c r="E31" s="44">
        <v>1500000</v>
      </c>
      <c r="F31" s="12"/>
    </row>
    <row r="32" spans="1:6" s="13" customFormat="1" ht="16.5" customHeight="1">
      <c r="A32" s="24" t="s">
        <v>95</v>
      </c>
      <c r="B32" s="19" t="s">
        <v>96</v>
      </c>
      <c r="C32" s="14" t="s">
        <v>97</v>
      </c>
      <c r="D32" s="27">
        <f t="shared" si="0"/>
        <v>900000</v>
      </c>
      <c r="E32" s="28">
        <v>1500000</v>
      </c>
      <c r="F32" s="12"/>
    </row>
    <row r="33" spans="1:6" s="13" customFormat="1" ht="16.5" customHeight="1">
      <c r="A33" s="23" t="s">
        <v>98</v>
      </c>
      <c r="B33" s="17" t="s">
        <v>99</v>
      </c>
      <c r="C33" s="35" t="s">
        <v>100</v>
      </c>
      <c r="D33" s="25">
        <f t="shared" si="0"/>
        <v>900000</v>
      </c>
      <c r="E33" s="26">
        <v>1500000</v>
      </c>
      <c r="F33" s="12"/>
    </row>
    <row r="34" spans="1:6" s="13" customFormat="1" ht="16.5" customHeight="1">
      <c r="A34" s="40" t="s">
        <v>101</v>
      </c>
      <c r="B34" s="41" t="s">
        <v>102</v>
      </c>
      <c r="C34" s="42" t="s">
        <v>103</v>
      </c>
      <c r="D34" s="43">
        <f t="shared" si="0"/>
        <v>900000</v>
      </c>
      <c r="E34" s="44">
        <v>1500000</v>
      </c>
      <c r="F34" s="12"/>
    </row>
    <row r="35" spans="1:6" s="13" customFormat="1" ht="16.5" customHeight="1">
      <c r="A35" s="24" t="s">
        <v>104</v>
      </c>
      <c r="B35" s="19" t="s">
        <v>105</v>
      </c>
      <c r="C35" s="14" t="s">
        <v>25</v>
      </c>
      <c r="D35" s="27">
        <f t="shared" si="0"/>
        <v>900000</v>
      </c>
      <c r="E35" s="28">
        <v>1500000</v>
      </c>
      <c r="F35" s="12"/>
    </row>
    <row r="36" spans="1:6" s="13" customFormat="1" ht="16.5" customHeight="1">
      <c r="A36" s="23" t="s">
        <v>106</v>
      </c>
      <c r="B36" s="17" t="s">
        <v>107</v>
      </c>
      <c r="C36" s="35" t="s">
        <v>108</v>
      </c>
      <c r="D36" s="25">
        <f t="shared" si="0"/>
        <v>900000</v>
      </c>
      <c r="E36" s="26">
        <v>1500000</v>
      </c>
      <c r="F36" s="12"/>
    </row>
    <row r="37" spans="1:6" s="13" customFormat="1" ht="16.5" customHeight="1">
      <c r="A37" s="40" t="s">
        <v>109</v>
      </c>
      <c r="B37" s="41" t="s">
        <v>110</v>
      </c>
      <c r="C37" s="42" t="s">
        <v>111</v>
      </c>
      <c r="D37" s="43">
        <f t="shared" si="0"/>
        <v>900000</v>
      </c>
      <c r="E37" s="44">
        <v>1500000</v>
      </c>
      <c r="F37" s="12"/>
    </row>
    <row r="38" spans="1:6" s="13" customFormat="1" ht="16.5" customHeight="1">
      <c r="A38" s="24" t="s">
        <v>112</v>
      </c>
      <c r="B38" s="19" t="s">
        <v>113</v>
      </c>
      <c r="C38" s="14" t="s">
        <v>114</v>
      </c>
      <c r="D38" s="27">
        <f t="shared" si="0"/>
        <v>900000</v>
      </c>
      <c r="E38" s="28">
        <v>1500000</v>
      </c>
      <c r="F38" s="12"/>
    </row>
    <row r="39" spans="1:6" s="13" customFormat="1" ht="16.5" customHeight="1">
      <c r="A39" s="23" t="s">
        <v>115</v>
      </c>
      <c r="B39" s="17" t="s">
        <v>116</v>
      </c>
      <c r="C39" s="35" t="s">
        <v>26</v>
      </c>
      <c r="D39" s="25">
        <f t="shared" si="0"/>
        <v>900000</v>
      </c>
      <c r="E39" s="26">
        <v>1500000</v>
      </c>
      <c r="F39" s="12"/>
    </row>
    <row r="40" spans="1:6" s="13" customFormat="1" ht="16.5" customHeight="1">
      <c r="A40" s="40" t="s">
        <v>117</v>
      </c>
      <c r="B40" s="41" t="s">
        <v>118</v>
      </c>
      <c r="C40" s="42" t="s">
        <v>119</v>
      </c>
      <c r="D40" s="43">
        <f t="shared" si="0"/>
        <v>900000</v>
      </c>
      <c r="E40" s="44">
        <v>1500000</v>
      </c>
      <c r="F40" s="12"/>
    </row>
    <row r="41" spans="1:6" s="13" customFormat="1" ht="16.5" customHeight="1">
      <c r="A41" s="24" t="s">
        <v>120</v>
      </c>
      <c r="B41" s="19" t="s">
        <v>121</v>
      </c>
      <c r="C41" s="14" t="s">
        <v>27</v>
      </c>
      <c r="D41" s="27">
        <f t="shared" si="0"/>
        <v>900000</v>
      </c>
      <c r="E41" s="28">
        <v>1500000</v>
      </c>
      <c r="F41" s="12"/>
    </row>
    <row r="42" spans="1:6" s="13" customFormat="1" ht="16.5" customHeight="1">
      <c r="A42" s="23" t="s">
        <v>122</v>
      </c>
      <c r="B42" s="17" t="s">
        <v>123</v>
      </c>
      <c r="C42" s="35" t="s">
        <v>28</v>
      </c>
      <c r="D42" s="25">
        <f t="shared" si="0"/>
        <v>900000</v>
      </c>
      <c r="E42" s="26">
        <v>1500000</v>
      </c>
      <c r="F42" s="12"/>
    </row>
    <row r="43" spans="1:6" s="13" customFormat="1" ht="16.5" customHeight="1">
      <c r="A43" s="40" t="s">
        <v>124</v>
      </c>
      <c r="B43" s="41" t="s">
        <v>125</v>
      </c>
      <c r="C43" s="42" t="s">
        <v>126</v>
      </c>
      <c r="D43" s="43">
        <f t="shared" si="0"/>
        <v>900000</v>
      </c>
      <c r="E43" s="44">
        <v>1500000</v>
      </c>
      <c r="F43" s="12"/>
    </row>
    <row r="44" spans="1:6" s="13" customFormat="1" ht="16.5" customHeight="1">
      <c r="A44" s="24" t="s">
        <v>127</v>
      </c>
      <c r="B44" s="19" t="s">
        <v>128</v>
      </c>
      <c r="C44" s="14" t="s">
        <v>114</v>
      </c>
      <c r="D44" s="27">
        <f t="shared" si="0"/>
        <v>900000</v>
      </c>
      <c r="E44" s="28">
        <v>1500000</v>
      </c>
      <c r="F44" s="12"/>
    </row>
    <row r="45" spans="1:6" ht="16.5" customHeight="1">
      <c r="A45" s="4"/>
      <c r="B45" s="15"/>
      <c r="C45" s="4"/>
      <c r="D45" s="4"/>
    </row>
    <row r="46" spans="1:6" ht="16.5" customHeight="1">
      <c r="A46" s="5" t="s">
        <v>2</v>
      </c>
      <c r="B46" s="20"/>
      <c r="C46" s="21"/>
      <c r="D46" s="6"/>
    </row>
    <row r="47" spans="1:6" ht="55.5" customHeight="1">
      <c r="A47" s="33" t="s">
        <v>8</v>
      </c>
      <c r="B47" s="33"/>
      <c r="C47" s="33"/>
      <c r="D47" s="33"/>
      <c r="E47" s="33"/>
    </row>
    <row r="48" spans="1:6" ht="20.25" customHeight="1">
      <c r="A48" s="31" t="s">
        <v>9</v>
      </c>
      <c r="B48" s="32"/>
      <c r="C48" s="32"/>
      <c r="D48" s="32"/>
    </row>
    <row r="49" spans="1:5" ht="19.5" customHeight="1">
      <c r="A49" s="29" t="s">
        <v>1</v>
      </c>
      <c r="B49" s="22"/>
      <c r="C49" s="22"/>
      <c r="D49" s="30"/>
    </row>
    <row r="50" spans="1:5" ht="33" customHeight="1">
      <c r="A50" s="33" t="s">
        <v>10</v>
      </c>
      <c r="B50" s="33"/>
      <c r="C50" s="33"/>
      <c r="D50" s="33"/>
      <c r="E50" s="33"/>
    </row>
  </sheetData>
  <mergeCells count="6">
    <mergeCell ref="A50:E50"/>
    <mergeCell ref="A3:A4"/>
    <mergeCell ref="B3:B4"/>
    <mergeCell ref="D3:E3"/>
    <mergeCell ref="C3:C4"/>
    <mergeCell ref="A47:E47"/>
  </mergeCells>
  <pageMargins left="0.39370078740157483" right="0.39370078740157483" top="0.59055118110236227" bottom="0.59055118110236227" header="0.31496062992125984" footer="0.31496062992125984"/>
  <pageSetup paperSize="9" scale="6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TGT-TVS</vt:lpstr>
      <vt:lpstr>'TGT-TVS'!Print_Titles</vt:lpstr>
    </vt:vector>
  </TitlesOfParts>
  <Company>VINH LONG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RICOH</dc:creator>
  <cp:lastModifiedBy>Kim Ngan - PDVQC THVL</cp:lastModifiedBy>
  <cp:lastPrinted>2019-03-01T09:23:33Z</cp:lastPrinted>
  <dcterms:created xsi:type="dcterms:W3CDTF">2005-01-17T03:33:19Z</dcterms:created>
  <dcterms:modified xsi:type="dcterms:W3CDTF">2020-03-31T02:13:35Z</dcterms:modified>
</cp:coreProperties>
</file>