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03. Giá QC\2018\Bang gia gui anh Hau 2018\"/>
    </mc:Choice>
  </mc:AlternateContent>
  <bookViews>
    <workbookView xWindow="0" yWindow="0" windowWidth="20490" windowHeight="7755"/>
  </bookViews>
  <sheets>
    <sheet name="Radio - 2018" sheetId="3" r:id="rId1"/>
  </sheets>
  <calcPr calcId="152511"/>
</workbook>
</file>

<file path=xl/calcChain.xml><?xml version="1.0" encoding="utf-8"?>
<calcChain xmlns="http://schemas.openxmlformats.org/spreadsheetml/2006/main">
  <c r="G22" i="3" l="1"/>
  <c r="E22" i="3"/>
  <c r="G15" i="3" l="1"/>
  <c r="E15" i="3"/>
  <c r="G9" i="3"/>
  <c r="E9" i="3"/>
  <c r="G33" i="3"/>
  <c r="E33" i="3"/>
  <c r="G32" i="3"/>
  <c r="E32" i="3"/>
  <c r="G27" i="3"/>
  <c r="E27" i="3"/>
  <c r="G34" i="3"/>
  <c r="E34" i="3"/>
  <c r="G31" i="3"/>
  <c r="E31" i="3"/>
  <c r="G30" i="3"/>
  <c r="E30" i="3"/>
  <c r="G29" i="3"/>
  <c r="E29" i="3"/>
  <c r="G28" i="3"/>
  <c r="E28" i="3"/>
  <c r="G23" i="3"/>
  <c r="E23" i="3"/>
  <c r="G21" i="3"/>
  <c r="E21" i="3"/>
  <c r="G20" i="3"/>
  <c r="E20" i="3"/>
  <c r="G19" i="3"/>
  <c r="E19" i="3"/>
</calcChain>
</file>

<file path=xl/sharedStrings.xml><?xml version="1.0" encoding="utf-8"?>
<sst xmlns="http://schemas.openxmlformats.org/spreadsheetml/2006/main" count="114" uniqueCount="109">
  <si>
    <t>Giờ A</t>
  </si>
  <si>
    <t>BUỔI SÁNG (5h00-11h30)</t>
  </si>
  <si>
    <t>A1</t>
  </si>
  <si>
    <t>A2</t>
  </si>
  <si>
    <t>A3</t>
  </si>
  <si>
    <t>A4</t>
  </si>
  <si>
    <t>Giờ B</t>
  </si>
  <si>
    <t>BUỔI TRƯA  (11h30-17h00)</t>
  </si>
  <si>
    <t>B1</t>
  </si>
  <si>
    <t>B2</t>
  </si>
  <si>
    <t>B3</t>
  </si>
  <si>
    <t>B4</t>
  </si>
  <si>
    <t>14h00-15h00</t>
  </si>
  <si>
    <t>B5</t>
  </si>
  <si>
    <t>15h00-16h00</t>
  </si>
  <si>
    <t>Giờ C</t>
  </si>
  <si>
    <t>BUỔI CHIỀU &amp; TỐI (17h00-23h00)</t>
  </si>
  <si>
    <t>C1</t>
  </si>
  <si>
    <t>C2</t>
  </si>
  <si>
    <t>C3</t>
  </si>
  <si>
    <t>C4</t>
  </si>
  <si>
    <t>C5</t>
  </si>
  <si>
    <t>C6</t>
  </si>
  <si>
    <t>Giờ D</t>
  </si>
  <si>
    <t>TỰ GIỚI THIỆU</t>
  </si>
  <si>
    <t>D1</t>
  </si>
  <si>
    <t>D2</t>
  </si>
  <si>
    <t>Trước/Sau Trực tiếp XSKT</t>
  </si>
  <si>
    <t>30"</t>
  </si>
  <si>
    <t>60"</t>
  </si>
  <si>
    <t xml:space="preserve">Ghi chú: </t>
  </si>
  <si>
    <t>20h00-21h30</t>
  </si>
  <si>
    <t>ĐVT: VNĐ</t>
  </si>
  <si>
    <t>1.000.000đ/phút</t>
  </si>
  <si>
    <t>DIỄN GIẢI</t>
  </si>
  <si>
    <t>THỜI GIAN</t>
  </si>
  <si>
    <t>QUẢNG CÁO</t>
  </si>
  <si>
    <t>THÔNG BÁO</t>
  </si>
  <si>
    <t>MÃ GIỜ</t>
  </si>
  <si>
    <t>- Giá thông báo không áp dụng giảm giá.</t>
  </si>
  <si>
    <t>- Thông báo mang tính kinh doanh, quảng cáo (Khuyến mãi, giới thiệu sản phẩm/dịch vụ…) được tính theo thời lượng và áp dụng theo bảng giá quảng cáo.</t>
  </si>
  <si>
    <t>16h00/16h45</t>
  </si>
  <si>
    <t>Trước/Sau Xổ số kiến thiết (T3,5,6,7) - TT</t>
  </si>
  <si>
    <t>12h00/12h45</t>
  </si>
  <si>
    <t>A5</t>
  </si>
  <si>
    <t>10h00-11h00</t>
  </si>
  <si>
    <t>C7</t>
  </si>
  <si>
    <t>5h00-5h15</t>
  </si>
  <si>
    <t>A6</t>
  </si>
  <si>
    <t>5h15-5h30</t>
  </si>
  <si>
    <t>A7</t>
  </si>
  <si>
    <t>5h30-6h00</t>
  </si>
  <si>
    <t>6h00-7h00</t>
  </si>
  <si>
    <t>9h00-10h00</t>
  </si>
  <si>
    <t>11h00-12h00</t>
  </si>
  <si>
    <t>17h00-18h00</t>
  </si>
  <si>
    <t>B6</t>
  </si>
  <si>
    <t>C8</t>
  </si>
  <si>
    <t>18h00-18h45</t>
  </si>
  <si>
    <t>18h45-19h00</t>
  </si>
  <si>
    <t>19h00-20h00</t>
  </si>
  <si>
    <t>21h30-22h45</t>
  </si>
  <si>
    <t>22h45-23h30</t>
  </si>
  <si>
    <t>23h30-24h00</t>
  </si>
  <si>
    <t>12h00-12h45</t>
  </si>
  <si>
    <t>Trước/Sau Ca cổ cải lương 12h00</t>
  </si>
  <si>
    <t>Trong Câu chuyện truyền thanh</t>
  </si>
  <si>
    <t>Trong "Người đưa tin 24G" (sáng) - TT</t>
  </si>
  <si>
    <t>Trong Nhip cầu nhà nông/Nhịp cầu sức khỏe (CN)</t>
  </si>
  <si>
    <t>Trong "Người đưa tin 24G" (trưa) - TT</t>
  </si>
  <si>
    <t>Trong Ca cổ cải lương 12h00</t>
  </si>
  <si>
    <t>Trong Tư vấn Hôn nhân &amp; Gia đình (T4) – TT</t>
  </si>
  <si>
    <t>Trong Tư vấn Tâm lý học đường (T5) – TT</t>
  </si>
  <si>
    <t>Trong Ca cổ theo yêu cầu  - TT</t>
  </si>
  <si>
    <t>Trong "Người đưa tin 24G" (chiều) - TT</t>
  </si>
  <si>
    <t>Trong Quà tặng âm nhạc – TT</t>
  </si>
  <si>
    <t>Trong Kể chuyện &amp; Âm nhạc tuổi thơ</t>
  </si>
  <si>
    <t>Trong Chương trình Tư vấn - TT</t>
  </si>
  <si>
    <t>Trong Sân khấu cải lương 20h00</t>
  </si>
  <si>
    <t>Trong Ca cổ 22h45</t>
  </si>
  <si>
    <t>Trong Đọc truyện đêm khuya</t>
  </si>
  <si>
    <t>- Thời lượng tự giới thiệu được quy định tối thiểu là 02 phút, tối đa 15 phút.</t>
  </si>
  <si>
    <r>
      <t xml:space="preserve">I. </t>
    </r>
    <r>
      <rPr>
        <b/>
        <u/>
        <sz val="11"/>
        <rFont val="Cambria"/>
        <family val="1"/>
      </rPr>
      <t>GIÁ QUẢNG CÁO, THÔNG BÁO</t>
    </r>
    <r>
      <rPr>
        <b/>
        <sz val="11"/>
        <rFont val="Cambria"/>
        <family val="1"/>
      </rPr>
      <t>:</t>
    </r>
  </si>
  <si>
    <r>
      <t xml:space="preserve">II. </t>
    </r>
    <r>
      <rPr>
        <b/>
        <u/>
        <sz val="11"/>
        <color indexed="8"/>
        <rFont val="Cambria"/>
        <family val="1"/>
      </rPr>
      <t>CHI PHÍ THỰC HIỆN</t>
    </r>
    <r>
      <rPr>
        <b/>
        <sz val="11"/>
        <color indexed="8"/>
        <rFont val="Cambria"/>
        <family val="1"/>
      </rPr>
      <t>:</t>
    </r>
  </si>
  <si>
    <t>Trong "Chào buổi sáng" - TT</t>
  </si>
  <si>
    <t xml:space="preserve">- Chi phí thực hiện mẫu thông báo:      </t>
  </si>
  <si>
    <t>200.000đ/mẫu thông báo</t>
  </si>
  <si>
    <t xml:space="preserve">- Chi phí thực hiện mẫu CD:             </t>
  </si>
  <si>
    <t>3.000.000đ/mẫu CD</t>
  </si>
  <si>
    <t>B7</t>
  </si>
  <si>
    <t>16h00-17h00</t>
  </si>
  <si>
    <t>8h00-9h00</t>
  </si>
  <si>
    <t>Trong Ca nhạc chọn lọc (T2,4,CN)</t>
  </si>
  <si>
    <t>- Các mẫu quảng cáo có thời lượng thấp hơn mức chuẩn 60 giây, sẽ được tính theo tỷ lệ đơn giá chuẩn 30 giây.</t>
  </si>
  <si>
    <t>- Các mẫu quảng cáo có thời lượng cao hơn mức chuẩn 60 giây, sẽ được tính theo tỷ lệ đơn giá chuẩn 60 giây.</t>
  </si>
  <si>
    <t>Trong "Những ước mơ xanh" (CN) - TT</t>
  </si>
  <si>
    <t>8h30-9h30</t>
  </si>
  <si>
    <t>Trong Tư vấn Gia đình - Kỹ năng sống (T6) - TT</t>
  </si>
  <si>
    <t>Trong Giải trí/Gameshow 21h30</t>
  </si>
  <si>
    <t>7h00-8h00</t>
  </si>
  <si>
    <t>A8</t>
  </si>
  <si>
    <t>A9</t>
  </si>
  <si>
    <t>B8</t>
  </si>
  <si>
    <t>Trong chương trình ca nhạc 10h00 - TT</t>
  </si>
  <si>
    <t>Trong Tình khúc bolero (T2,4,7) - TT</t>
  </si>
  <si>
    <t>Trong Chương trình Nông thôn - TT</t>
  </si>
  <si>
    <t>Trong chương trình ca nhạc 7h00 - TT</t>
  </si>
  <si>
    <t>BẢNG GIÁ QUẢNG CÁO - THÔNG BÁO TRÊN PHÁT THANH NĂM 2018</t>
  </si>
  <si>
    <t>* Bảng giá tổng hợp này chỉ mang tính chất tham khảo, vui lòng check lại đơn giá trong các bảng giá/thông báo giá có mộc đỏ của Đài.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</si>
</sst>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b/>
      <sz val="11"/>
      <name val="Cambria"/>
      <family val="1"/>
    </font>
    <font>
      <b/>
      <u/>
      <sz val="11"/>
      <name val="Cambria"/>
      <family val="1"/>
    </font>
    <font>
      <b/>
      <u/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0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6" fillId="0" borderId="0" xfId="0" applyFont="1"/>
    <xf numFmtId="3" fontId="7" fillId="0" borderId="0" xfId="1" applyNumberFormat="1" applyFont="1" applyAlignment="1">
      <alignment horizontal="left"/>
    </xf>
    <xf numFmtId="3" fontId="8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left"/>
    </xf>
    <xf numFmtId="0" fontId="10" fillId="0" borderId="0" xfId="0" applyFont="1"/>
    <xf numFmtId="0" fontId="7" fillId="0" borderId="1" xfId="1" applyFont="1" applyFill="1" applyBorder="1" applyAlignment="1">
      <alignment horizontal="center" vertical="center"/>
    </xf>
    <xf numFmtId="0" fontId="6" fillId="0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1" fillId="0" borderId="0" xfId="0" quotePrefix="1" applyFont="1" applyAlignment="1"/>
    <xf numFmtId="0" fontId="13" fillId="0" borderId="0" xfId="0" quotePrefix="1" applyFont="1" applyAlignment="1"/>
    <xf numFmtId="3" fontId="14" fillId="0" borderId="2" xfId="0" applyNumberFormat="1" applyFont="1" applyFill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left" wrapText="1"/>
    </xf>
    <xf numFmtId="3" fontId="15" fillId="0" borderId="2" xfId="0" applyNumberFormat="1" applyFont="1" applyFill="1" applyBorder="1" applyAlignment="1">
      <alignment horizontal="center" wrapText="1"/>
    </xf>
    <xf numFmtId="3" fontId="6" fillId="0" borderId="3" xfId="0" applyNumberFormat="1" applyFont="1" applyFill="1" applyBorder="1" applyAlignment="1">
      <alignment horizontal="center" wrapText="1"/>
    </xf>
    <xf numFmtId="3" fontId="6" fillId="0" borderId="3" xfId="0" applyNumberFormat="1" applyFont="1" applyFill="1" applyBorder="1" applyAlignment="1">
      <alignment horizontal="left" wrapText="1"/>
    </xf>
    <xf numFmtId="3" fontId="16" fillId="0" borderId="3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3" fontId="6" fillId="0" borderId="6" xfId="0" applyNumberFormat="1" applyFont="1" applyFill="1" applyBorder="1" applyAlignment="1">
      <alignment horizontal="center" wrapText="1"/>
    </xf>
    <xf numFmtId="3" fontId="16" fillId="0" borderId="5" xfId="0" applyNumberFormat="1" applyFont="1" applyFill="1" applyBorder="1" applyAlignment="1">
      <alignment horizontal="right" wrapText="1"/>
    </xf>
    <xf numFmtId="3" fontId="14" fillId="0" borderId="3" xfId="0" applyNumberFormat="1" applyFont="1" applyFill="1" applyBorder="1" applyAlignment="1">
      <alignment horizontal="left" wrapText="1"/>
    </xf>
    <xf numFmtId="3" fontId="15" fillId="0" borderId="2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center" wrapText="1"/>
    </xf>
    <xf numFmtId="3" fontId="7" fillId="0" borderId="12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1" fillId="0" borderId="0" xfId="0" quotePrefix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0" xfId="0" quotePrefix="1" applyFont="1" applyAlignment="1">
      <alignment horizontal="left" wrapText="1"/>
    </xf>
    <xf numFmtId="0" fontId="19" fillId="0" borderId="0" xfId="0" applyFont="1" applyAlignment="1">
      <alignment horizontal="center"/>
    </xf>
    <xf numFmtId="0" fontId="20" fillId="0" borderId="0" xfId="0" quotePrefix="1" applyFont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0" zoomScaleNormal="100" workbookViewId="0">
      <selection activeCell="B56" sqref="B56"/>
    </sheetView>
  </sheetViews>
  <sheetFormatPr defaultRowHeight="12.75" x14ac:dyDescent="0.2"/>
  <cols>
    <col min="1" max="1" width="6.5703125" style="13" customWidth="1"/>
    <col min="2" max="2" width="40.42578125" style="1" customWidth="1"/>
    <col min="3" max="3" width="12.42578125" style="1" customWidth="1"/>
    <col min="4" max="5" width="10.7109375" style="1" customWidth="1"/>
    <col min="6" max="6" width="9" style="1" customWidth="1"/>
    <col min="7" max="7" width="9.85546875" style="1" customWidth="1"/>
    <col min="8" max="12" width="9.140625" style="1"/>
    <col min="13" max="13" width="14.5703125" style="1" customWidth="1"/>
    <col min="14" max="14" width="14" style="1" customWidth="1"/>
    <col min="15" max="16384" width="9.140625" style="1"/>
  </cols>
  <sheetData>
    <row r="1" spans="1:7" ht="20.25" x14ac:dyDescent="0.3">
      <c r="A1" s="60" t="s">
        <v>107</v>
      </c>
      <c r="B1" s="60"/>
      <c r="C1" s="60"/>
      <c r="D1" s="60"/>
      <c r="E1" s="60"/>
      <c r="F1" s="60"/>
      <c r="G1" s="60"/>
    </row>
    <row r="3" spans="1:7" ht="19.5" customHeight="1" x14ac:dyDescent="0.25">
      <c r="A3" s="2" t="s">
        <v>82</v>
      </c>
      <c r="B3" s="3"/>
      <c r="C3" s="3"/>
      <c r="D3" s="3"/>
      <c r="E3" s="3"/>
      <c r="F3" s="3"/>
      <c r="G3" s="3"/>
    </row>
    <row r="4" spans="1:7" ht="13.5" customHeight="1" x14ac:dyDescent="0.25">
      <c r="A4" s="4"/>
      <c r="B4" s="3"/>
      <c r="C4" s="3"/>
      <c r="D4" s="3"/>
      <c r="E4" s="3"/>
      <c r="F4" s="45" t="s">
        <v>32</v>
      </c>
      <c r="G4" s="45"/>
    </row>
    <row r="5" spans="1:7" s="5" customFormat="1" ht="16.5" customHeight="1" x14ac:dyDescent="0.2">
      <c r="A5" s="47" t="s">
        <v>38</v>
      </c>
      <c r="B5" s="49" t="s">
        <v>34</v>
      </c>
      <c r="C5" s="49" t="s">
        <v>35</v>
      </c>
      <c r="D5" s="50" t="s">
        <v>36</v>
      </c>
      <c r="E5" s="50"/>
      <c r="F5" s="50" t="s">
        <v>37</v>
      </c>
      <c r="G5" s="50"/>
    </row>
    <row r="6" spans="1:7" s="5" customFormat="1" ht="15.75" customHeight="1" x14ac:dyDescent="0.2">
      <c r="A6" s="48"/>
      <c r="B6" s="49"/>
      <c r="C6" s="49"/>
      <c r="D6" s="6" t="s">
        <v>28</v>
      </c>
      <c r="E6" s="6" t="s">
        <v>29</v>
      </c>
      <c r="F6" s="6" t="s">
        <v>28</v>
      </c>
      <c r="G6" s="6" t="s">
        <v>29</v>
      </c>
    </row>
    <row r="7" spans="1:7" s="7" customFormat="1" ht="18.600000000000001" customHeight="1" x14ac:dyDescent="0.2">
      <c r="A7" s="16" t="s">
        <v>0</v>
      </c>
      <c r="B7" s="17" t="s">
        <v>1</v>
      </c>
      <c r="C7" s="18"/>
      <c r="D7" s="18"/>
      <c r="E7" s="18"/>
      <c r="F7" s="18"/>
      <c r="G7" s="18"/>
    </row>
    <row r="8" spans="1:7" s="7" customFormat="1" ht="18.600000000000001" customHeight="1" x14ac:dyDescent="0.2">
      <c r="A8" s="19" t="s">
        <v>2</v>
      </c>
      <c r="B8" s="20" t="s">
        <v>105</v>
      </c>
      <c r="C8" s="19" t="s">
        <v>47</v>
      </c>
      <c r="D8" s="21">
        <v>1000000</v>
      </c>
      <c r="E8" s="21">
        <v>2000000</v>
      </c>
      <c r="F8" s="21">
        <v>750000</v>
      </c>
      <c r="G8" s="21">
        <v>1500000</v>
      </c>
    </row>
    <row r="9" spans="1:7" s="7" customFormat="1" ht="18.600000000000001" customHeight="1" x14ac:dyDescent="0.2">
      <c r="A9" s="19" t="s">
        <v>3</v>
      </c>
      <c r="B9" s="20" t="s">
        <v>66</v>
      </c>
      <c r="C9" s="19" t="s">
        <v>49</v>
      </c>
      <c r="D9" s="21">
        <v>750000</v>
      </c>
      <c r="E9" s="21">
        <f>D9*2</f>
        <v>1500000</v>
      </c>
      <c r="F9" s="21">
        <v>500000</v>
      </c>
      <c r="G9" s="21">
        <f>F9*2</f>
        <v>1000000</v>
      </c>
    </row>
    <row r="10" spans="1:7" s="7" customFormat="1" ht="18.600000000000001" customHeight="1" x14ac:dyDescent="0.2">
      <c r="A10" s="19" t="s">
        <v>4</v>
      </c>
      <c r="B10" s="20" t="s">
        <v>84</v>
      </c>
      <c r="C10" s="19" t="s">
        <v>51</v>
      </c>
      <c r="D10" s="21">
        <v>1000000</v>
      </c>
      <c r="E10" s="21">
        <v>2000000</v>
      </c>
      <c r="F10" s="21">
        <v>750000</v>
      </c>
      <c r="G10" s="21">
        <v>1500000</v>
      </c>
    </row>
    <row r="11" spans="1:7" s="7" customFormat="1" ht="18.600000000000001" customHeight="1" x14ac:dyDescent="0.2">
      <c r="A11" s="19" t="s">
        <v>5</v>
      </c>
      <c r="B11" s="20" t="s">
        <v>67</v>
      </c>
      <c r="C11" s="19" t="s">
        <v>52</v>
      </c>
      <c r="D11" s="21">
        <v>1000000</v>
      </c>
      <c r="E11" s="21">
        <v>2000000</v>
      </c>
      <c r="F11" s="21">
        <v>750000</v>
      </c>
      <c r="G11" s="21">
        <v>1500000</v>
      </c>
    </row>
    <row r="12" spans="1:7" s="7" customFormat="1" ht="18.600000000000001" customHeight="1" x14ac:dyDescent="0.2">
      <c r="A12" s="19" t="s">
        <v>44</v>
      </c>
      <c r="B12" s="20" t="s">
        <v>106</v>
      </c>
      <c r="C12" s="19" t="s">
        <v>99</v>
      </c>
      <c r="D12" s="21">
        <v>1000000</v>
      </c>
      <c r="E12" s="21">
        <v>2000000</v>
      </c>
      <c r="F12" s="21">
        <v>750000</v>
      </c>
      <c r="G12" s="21">
        <v>1500000</v>
      </c>
    </row>
    <row r="13" spans="1:7" s="7" customFormat="1" ht="18.600000000000001" customHeight="1" x14ac:dyDescent="0.2">
      <c r="A13" s="19" t="s">
        <v>48</v>
      </c>
      <c r="B13" s="20" t="s">
        <v>95</v>
      </c>
      <c r="C13" s="19" t="s">
        <v>91</v>
      </c>
      <c r="D13" s="21">
        <v>1000000</v>
      </c>
      <c r="E13" s="21">
        <v>2000000</v>
      </c>
      <c r="F13" s="21">
        <v>750000</v>
      </c>
      <c r="G13" s="21">
        <v>1500000</v>
      </c>
    </row>
    <row r="14" spans="1:7" s="7" customFormat="1" ht="18.600000000000001" customHeight="1" x14ac:dyDescent="0.2">
      <c r="A14" s="19" t="s">
        <v>50</v>
      </c>
      <c r="B14" s="20" t="s">
        <v>104</v>
      </c>
      <c r="C14" s="22" t="s">
        <v>96</v>
      </c>
      <c r="D14" s="21">
        <v>1000000</v>
      </c>
      <c r="E14" s="21">
        <v>2000000</v>
      </c>
      <c r="F14" s="21">
        <v>750000</v>
      </c>
      <c r="G14" s="21">
        <v>1500000</v>
      </c>
    </row>
    <row r="15" spans="1:7" s="7" customFormat="1" ht="18.600000000000001" customHeight="1" x14ac:dyDescent="0.2">
      <c r="A15" s="19" t="s">
        <v>100</v>
      </c>
      <c r="B15" s="20" t="s">
        <v>68</v>
      </c>
      <c r="C15" s="22" t="s">
        <v>53</v>
      </c>
      <c r="D15" s="21">
        <v>750000</v>
      </c>
      <c r="E15" s="21">
        <f>D15*2</f>
        <v>1500000</v>
      </c>
      <c r="F15" s="21">
        <v>500000</v>
      </c>
      <c r="G15" s="21">
        <f>F15*2</f>
        <v>1000000</v>
      </c>
    </row>
    <row r="16" spans="1:7" s="7" customFormat="1" ht="18.600000000000001" customHeight="1" x14ac:dyDescent="0.2">
      <c r="A16" s="19" t="s">
        <v>101</v>
      </c>
      <c r="B16" s="23" t="s">
        <v>103</v>
      </c>
      <c r="C16" s="24" t="s">
        <v>45</v>
      </c>
      <c r="D16" s="21">
        <v>1000000</v>
      </c>
      <c r="E16" s="25">
        <v>2000000</v>
      </c>
      <c r="F16" s="21">
        <v>750000</v>
      </c>
      <c r="G16" s="21">
        <v>1500000</v>
      </c>
    </row>
    <row r="17" spans="1:7" s="7" customFormat="1" ht="18.600000000000001" customHeight="1" x14ac:dyDescent="0.2">
      <c r="A17" s="16" t="s">
        <v>6</v>
      </c>
      <c r="B17" s="26" t="s">
        <v>7</v>
      </c>
      <c r="C17" s="18"/>
      <c r="D17" s="27"/>
      <c r="E17" s="27"/>
      <c r="F17" s="27"/>
      <c r="G17" s="27"/>
    </row>
    <row r="18" spans="1:7" s="7" customFormat="1" ht="18.600000000000001" customHeight="1" x14ac:dyDescent="0.2">
      <c r="A18" s="19" t="s">
        <v>8</v>
      </c>
      <c r="B18" s="20" t="s">
        <v>69</v>
      </c>
      <c r="C18" s="29" t="s">
        <v>54</v>
      </c>
      <c r="D18" s="21">
        <v>1000000</v>
      </c>
      <c r="E18" s="21">
        <v>2000000</v>
      </c>
      <c r="F18" s="21">
        <v>750000</v>
      </c>
      <c r="G18" s="21">
        <v>1500000</v>
      </c>
    </row>
    <row r="19" spans="1:7" s="7" customFormat="1" ht="18.600000000000001" customHeight="1" x14ac:dyDescent="0.2">
      <c r="A19" s="19" t="s">
        <v>9</v>
      </c>
      <c r="B19" s="20" t="s">
        <v>70</v>
      </c>
      <c r="C19" s="19" t="s">
        <v>64</v>
      </c>
      <c r="D19" s="21">
        <v>750000</v>
      </c>
      <c r="E19" s="21">
        <f t="shared" ref="E19:E29" si="0">D19*2</f>
        <v>1500000</v>
      </c>
      <c r="F19" s="21">
        <v>500000</v>
      </c>
      <c r="G19" s="21">
        <f t="shared" ref="G19:G23" si="1">F19*2</f>
        <v>1000000</v>
      </c>
    </row>
    <row r="20" spans="1:7" s="7" customFormat="1" ht="18.600000000000001" customHeight="1" x14ac:dyDescent="0.2">
      <c r="A20" s="19" t="s">
        <v>10</v>
      </c>
      <c r="B20" s="28" t="s">
        <v>71</v>
      </c>
      <c r="C20" s="29" t="s">
        <v>12</v>
      </c>
      <c r="D20" s="21">
        <v>1000000</v>
      </c>
      <c r="E20" s="21">
        <f t="shared" si="0"/>
        <v>2000000</v>
      </c>
      <c r="F20" s="21">
        <v>750000</v>
      </c>
      <c r="G20" s="21">
        <f t="shared" si="1"/>
        <v>1500000</v>
      </c>
    </row>
    <row r="21" spans="1:7" s="7" customFormat="1" ht="18.600000000000001" customHeight="1" x14ac:dyDescent="0.2">
      <c r="A21" s="19" t="s">
        <v>11</v>
      </c>
      <c r="B21" s="28" t="s">
        <v>72</v>
      </c>
      <c r="C21" s="29" t="s">
        <v>12</v>
      </c>
      <c r="D21" s="21">
        <v>1000000</v>
      </c>
      <c r="E21" s="21">
        <f t="shared" si="0"/>
        <v>2000000</v>
      </c>
      <c r="F21" s="21">
        <v>750000</v>
      </c>
      <c r="G21" s="21">
        <f t="shared" si="1"/>
        <v>1500000</v>
      </c>
    </row>
    <row r="22" spans="1:7" s="7" customFormat="1" ht="18.600000000000001" customHeight="1" x14ac:dyDescent="0.2">
      <c r="A22" s="19" t="s">
        <v>13</v>
      </c>
      <c r="B22" s="28" t="s">
        <v>97</v>
      </c>
      <c r="C22" s="29" t="s">
        <v>12</v>
      </c>
      <c r="D22" s="21">
        <v>1000000</v>
      </c>
      <c r="E22" s="21">
        <f t="shared" ref="E22" si="2">D22*2</f>
        <v>2000000</v>
      </c>
      <c r="F22" s="21">
        <v>750000</v>
      </c>
      <c r="G22" s="21">
        <f t="shared" ref="G22" si="3">F22*2</f>
        <v>1500000</v>
      </c>
    </row>
    <row r="23" spans="1:7" s="7" customFormat="1" ht="18.600000000000001" customHeight="1" x14ac:dyDescent="0.2">
      <c r="A23" s="19" t="s">
        <v>56</v>
      </c>
      <c r="B23" s="28" t="s">
        <v>73</v>
      </c>
      <c r="C23" s="29" t="s">
        <v>14</v>
      </c>
      <c r="D23" s="21">
        <v>1000000</v>
      </c>
      <c r="E23" s="21">
        <f t="shared" si="0"/>
        <v>2000000</v>
      </c>
      <c r="F23" s="21">
        <v>750000</v>
      </c>
      <c r="G23" s="21">
        <f t="shared" si="1"/>
        <v>1500000</v>
      </c>
    </row>
    <row r="24" spans="1:7" s="7" customFormat="1" ht="18.600000000000001" customHeight="1" x14ac:dyDescent="0.2">
      <c r="A24" s="19" t="s">
        <v>89</v>
      </c>
      <c r="B24" s="28" t="s">
        <v>42</v>
      </c>
      <c r="C24" s="29" t="s">
        <v>41</v>
      </c>
      <c r="D24" s="21">
        <v>1000000</v>
      </c>
      <c r="E24" s="21">
        <v>2000000</v>
      </c>
      <c r="F24" s="21">
        <v>750000</v>
      </c>
      <c r="G24" s="21">
        <v>1500000</v>
      </c>
    </row>
    <row r="25" spans="1:7" s="7" customFormat="1" ht="18.600000000000001" customHeight="1" x14ac:dyDescent="0.2">
      <c r="A25" s="19" t="s">
        <v>102</v>
      </c>
      <c r="B25" s="28" t="s">
        <v>92</v>
      </c>
      <c r="C25" s="29" t="s">
        <v>90</v>
      </c>
      <c r="D25" s="21">
        <v>750000</v>
      </c>
      <c r="E25" s="21">
        <v>1500000</v>
      </c>
      <c r="F25" s="21">
        <v>500000</v>
      </c>
      <c r="G25" s="21">
        <v>1000000</v>
      </c>
    </row>
    <row r="26" spans="1:7" s="7" customFormat="1" ht="18.600000000000001" customHeight="1" x14ac:dyDescent="0.2">
      <c r="A26" s="16" t="s">
        <v>15</v>
      </c>
      <c r="B26" s="17" t="s">
        <v>16</v>
      </c>
      <c r="C26" s="18"/>
      <c r="D26" s="27"/>
      <c r="E26" s="27"/>
      <c r="F26" s="27"/>
      <c r="G26" s="27"/>
    </row>
    <row r="27" spans="1:7" s="7" customFormat="1" ht="18.600000000000001" customHeight="1" x14ac:dyDescent="0.2">
      <c r="A27" s="19" t="s">
        <v>17</v>
      </c>
      <c r="B27" s="20" t="s">
        <v>74</v>
      </c>
      <c r="C27" s="19" t="s">
        <v>55</v>
      </c>
      <c r="D27" s="21">
        <v>1000000</v>
      </c>
      <c r="E27" s="21">
        <f>D27*2</f>
        <v>2000000</v>
      </c>
      <c r="F27" s="21">
        <v>750000</v>
      </c>
      <c r="G27" s="21">
        <f t="shared" ref="G27:G34" si="4">F27*2</f>
        <v>1500000</v>
      </c>
    </row>
    <row r="28" spans="1:7" s="7" customFormat="1" ht="18.600000000000001" customHeight="1" x14ac:dyDescent="0.2">
      <c r="A28" s="19" t="s">
        <v>18</v>
      </c>
      <c r="B28" s="28" t="s">
        <v>75</v>
      </c>
      <c r="C28" s="29" t="s">
        <v>58</v>
      </c>
      <c r="D28" s="21">
        <v>1000000</v>
      </c>
      <c r="E28" s="21">
        <f t="shared" si="0"/>
        <v>2000000</v>
      </c>
      <c r="F28" s="21">
        <v>750000</v>
      </c>
      <c r="G28" s="21">
        <f t="shared" si="4"/>
        <v>1500000</v>
      </c>
    </row>
    <row r="29" spans="1:7" s="7" customFormat="1" ht="18.600000000000001" customHeight="1" x14ac:dyDescent="0.2">
      <c r="A29" s="19" t="s">
        <v>19</v>
      </c>
      <c r="B29" s="20" t="s">
        <v>76</v>
      </c>
      <c r="C29" s="19" t="s">
        <v>59</v>
      </c>
      <c r="D29" s="21">
        <v>750000</v>
      </c>
      <c r="E29" s="21">
        <f t="shared" si="0"/>
        <v>1500000</v>
      </c>
      <c r="F29" s="21">
        <v>500000</v>
      </c>
      <c r="G29" s="21">
        <f t="shared" si="4"/>
        <v>1000000</v>
      </c>
    </row>
    <row r="30" spans="1:7" s="7" customFormat="1" ht="18.600000000000001" customHeight="1" x14ac:dyDescent="0.2">
      <c r="A30" s="19" t="s">
        <v>20</v>
      </c>
      <c r="B30" s="28" t="s">
        <v>77</v>
      </c>
      <c r="C30" s="29" t="s">
        <v>60</v>
      </c>
      <c r="D30" s="21">
        <v>1000000</v>
      </c>
      <c r="E30" s="21">
        <f>D30*2</f>
        <v>2000000</v>
      </c>
      <c r="F30" s="21">
        <v>750000</v>
      </c>
      <c r="G30" s="21">
        <f t="shared" si="4"/>
        <v>1500000</v>
      </c>
    </row>
    <row r="31" spans="1:7" s="7" customFormat="1" ht="18.600000000000001" customHeight="1" x14ac:dyDescent="0.2">
      <c r="A31" s="19" t="s">
        <v>21</v>
      </c>
      <c r="B31" s="30" t="s">
        <v>78</v>
      </c>
      <c r="C31" s="29" t="s">
        <v>31</v>
      </c>
      <c r="D31" s="21">
        <v>750000</v>
      </c>
      <c r="E31" s="21">
        <f>D31*2</f>
        <v>1500000</v>
      </c>
      <c r="F31" s="21">
        <v>500000</v>
      </c>
      <c r="G31" s="21">
        <f t="shared" si="4"/>
        <v>1000000</v>
      </c>
    </row>
    <row r="32" spans="1:7" s="7" customFormat="1" ht="18.600000000000001" customHeight="1" x14ac:dyDescent="0.2">
      <c r="A32" s="19" t="s">
        <v>22</v>
      </c>
      <c r="B32" s="30" t="s">
        <v>98</v>
      </c>
      <c r="C32" s="29" t="s">
        <v>61</v>
      </c>
      <c r="D32" s="21">
        <v>750000</v>
      </c>
      <c r="E32" s="21">
        <f>D32*2</f>
        <v>1500000</v>
      </c>
      <c r="F32" s="21">
        <v>500000</v>
      </c>
      <c r="G32" s="21">
        <f>F32*2</f>
        <v>1000000</v>
      </c>
    </row>
    <row r="33" spans="1:7" s="7" customFormat="1" ht="18.600000000000001" customHeight="1" x14ac:dyDescent="0.2">
      <c r="A33" s="19" t="s">
        <v>46</v>
      </c>
      <c r="B33" s="30" t="s">
        <v>79</v>
      </c>
      <c r="C33" s="29" t="s">
        <v>62</v>
      </c>
      <c r="D33" s="21">
        <v>750000</v>
      </c>
      <c r="E33" s="21">
        <f>D33*2</f>
        <v>1500000</v>
      </c>
      <c r="F33" s="21">
        <v>500000</v>
      </c>
      <c r="G33" s="21">
        <f>F33*2</f>
        <v>1000000</v>
      </c>
    </row>
    <row r="34" spans="1:7" s="7" customFormat="1" ht="18.600000000000001" customHeight="1" x14ac:dyDescent="0.2">
      <c r="A34" s="19" t="s">
        <v>57</v>
      </c>
      <c r="B34" s="31" t="s">
        <v>80</v>
      </c>
      <c r="C34" s="32" t="s">
        <v>63</v>
      </c>
      <c r="D34" s="25">
        <v>750000</v>
      </c>
      <c r="E34" s="25">
        <f>D34*2</f>
        <v>1500000</v>
      </c>
      <c r="F34" s="25">
        <v>500000</v>
      </c>
      <c r="G34" s="25">
        <f t="shared" si="4"/>
        <v>1000000</v>
      </c>
    </row>
    <row r="35" spans="1:7" s="7" customFormat="1" ht="18.600000000000001" customHeight="1" x14ac:dyDescent="0.2">
      <c r="A35" s="33" t="s">
        <v>23</v>
      </c>
      <c r="B35" s="34" t="s">
        <v>24</v>
      </c>
      <c r="C35" s="35"/>
      <c r="D35" s="36"/>
      <c r="E35" s="37"/>
      <c r="F35" s="37"/>
      <c r="G35" s="38"/>
    </row>
    <row r="36" spans="1:7" s="7" customFormat="1" ht="18.600000000000001" customHeight="1" x14ac:dyDescent="0.2">
      <c r="A36" s="39" t="s">
        <v>25</v>
      </c>
      <c r="B36" s="40" t="s">
        <v>65</v>
      </c>
      <c r="C36" s="41" t="s">
        <v>43</v>
      </c>
      <c r="D36" s="51" t="s">
        <v>33</v>
      </c>
      <c r="E36" s="52"/>
      <c r="F36" s="52"/>
      <c r="G36" s="53"/>
    </row>
    <row r="37" spans="1:7" s="7" customFormat="1" ht="18.600000000000001" customHeight="1" x14ac:dyDescent="0.2">
      <c r="A37" s="42" t="s">
        <v>26</v>
      </c>
      <c r="B37" s="43" t="s">
        <v>27</v>
      </c>
      <c r="C37" s="44" t="s">
        <v>41</v>
      </c>
      <c r="D37" s="54"/>
      <c r="E37" s="55"/>
      <c r="F37" s="55"/>
      <c r="G37" s="56"/>
    </row>
    <row r="38" spans="1:7" ht="20.100000000000001" customHeight="1" x14ac:dyDescent="0.2">
      <c r="A38" s="9" t="s">
        <v>30</v>
      </c>
      <c r="B38" s="8"/>
      <c r="C38" s="8"/>
      <c r="D38" s="8"/>
      <c r="E38" s="8"/>
      <c r="F38" s="8"/>
      <c r="G38" s="8"/>
    </row>
    <row r="39" spans="1:7" ht="34.5" customHeight="1" x14ac:dyDescent="0.2">
      <c r="A39" s="57" t="s">
        <v>40</v>
      </c>
      <c r="B39" s="58"/>
      <c r="C39" s="58"/>
      <c r="D39" s="58"/>
      <c r="E39" s="58"/>
      <c r="F39" s="58"/>
      <c r="G39" s="58"/>
    </row>
    <row r="40" spans="1:7" ht="20.100000000000001" customHeight="1" x14ac:dyDescent="0.2">
      <c r="A40" s="57" t="s">
        <v>39</v>
      </c>
      <c r="B40" s="57"/>
      <c r="C40" s="57"/>
      <c r="D40" s="57"/>
      <c r="E40" s="57"/>
      <c r="F40" s="57"/>
      <c r="G40" s="57"/>
    </row>
    <row r="41" spans="1:7" ht="20.100000000000001" customHeight="1" x14ac:dyDescent="0.2">
      <c r="A41" s="10" t="s">
        <v>81</v>
      </c>
      <c r="B41" s="11"/>
      <c r="C41" s="11"/>
      <c r="D41" s="11"/>
      <c r="E41" s="11"/>
      <c r="F41" s="11"/>
      <c r="G41" s="11"/>
    </row>
    <row r="42" spans="1:7" ht="20.100000000000001" customHeight="1" x14ac:dyDescent="0.2">
      <c r="A42" s="59" t="s">
        <v>93</v>
      </c>
      <c r="B42" s="59"/>
      <c r="C42" s="59"/>
      <c r="D42" s="59"/>
      <c r="E42" s="59"/>
      <c r="F42" s="59"/>
      <c r="G42" s="59"/>
    </row>
    <row r="43" spans="1:7" ht="20.100000000000001" customHeight="1" x14ac:dyDescent="0.2">
      <c r="A43" s="57" t="s">
        <v>94</v>
      </c>
      <c r="B43" s="57"/>
      <c r="C43" s="57"/>
      <c r="D43" s="57"/>
      <c r="E43" s="57"/>
      <c r="F43" s="57"/>
      <c r="G43" s="57"/>
    </row>
    <row r="44" spans="1:7" ht="20.100000000000001" customHeight="1" x14ac:dyDescent="0.2">
      <c r="A44" s="46" t="s">
        <v>83</v>
      </c>
      <c r="B44" s="46"/>
      <c r="C44" s="12"/>
      <c r="D44" s="12"/>
      <c r="E44" s="12"/>
      <c r="F44" s="12"/>
      <c r="G44" s="12"/>
    </row>
    <row r="45" spans="1:7" ht="20.100000000000001" customHeight="1" x14ac:dyDescent="0.2">
      <c r="A45" s="14" t="s">
        <v>85</v>
      </c>
      <c r="B45" s="14"/>
      <c r="C45" s="15" t="s">
        <v>86</v>
      </c>
      <c r="D45" s="14"/>
      <c r="E45" s="14"/>
      <c r="F45" s="14"/>
      <c r="G45" s="14"/>
    </row>
    <row r="46" spans="1:7" ht="20.100000000000001" customHeight="1" x14ac:dyDescent="0.2">
      <c r="A46" s="14" t="s">
        <v>87</v>
      </c>
      <c r="B46" s="14"/>
      <c r="C46" s="15" t="s">
        <v>88</v>
      </c>
      <c r="D46" s="14"/>
      <c r="E46" s="14"/>
      <c r="F46" s="14"/>
      <c r="G46" s="14"/>
    </row>
    <row r="48" spans="1:7" ht="14.25" x14ac:dyDescent="0.2">
      <c r="A48" s="61" t="s">
        <v>108</v>
      </c>
    </row>
  </sheetData>
  <mergeCells count="13">
    <mergeCell ref="A1:G1"/>
    <mergeCell ref="F4:G4"/>
    <mergeCell ref="A44:B44"/>
    <mergeCell ref="A5:A6"/>
    <mergeCell ref="B5:B6"/>
    <mergeCell ref="C5:C6"/>
    <mergeCell ref="D5:E5"/>
    <mergeCell ref="D36:G37"/>
    <mergeCell ref="A39:G39"/>
    <mergeCell ref="A40:G40"/>
    <mergeCell ref="A42:G42"/>
    <mergeCell ref="A43:G43"/>
    <mergeCell ref="F5:G5"/>
  </mergeCells>
  <pageMargins left="0.19" right="0.23" top="0.6" bottom="0.54" header="0.31496062992126" footer="0.23"/>
  <pageSetup paperSize="9" fitToHeight="0" orientation="portrait" r:id="rId1"/>
  <headerFooter>
    <oddFooter>&amp;L&amp;"Cambria,Italic"&amp;9Áp dụng từ ngày 20/02/2017&amp;C&amp;P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- 2018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Ghostthvl</dc:creator>
  <cp:lastModifiedBy>Ngan-THVL</cp:lastModifiedBy>
  <cp:lastPrinted>2017-12-09T02:45:49Z</cp:lastPrinted>
  <dcterms:created xsi:type="dcterms:W3CDTF">2013-12-05T02:49:26Z</dcterms:created>
  <dcterms:modified xsi:type="dcterms:W3CDTF">2017-12-29T10:38:30Z</dcterms:modified>
</cp:coreProperties>
</file>